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340" windowWidth="14640" windowHeight="8565" tabRatio="918" activeTab="3"/>
  </bookViews>
  <sheets>
    <sheet name="ЮНОШИ 1999-2000; 2001-2002" sheetId="1" r:id="rId1"/>
    <sheet name=" МАЛЬЧИКИ 2003-2002" sheetId="2" r:id="rId2"/>
    <sheet name="ДЕВОЧКИ 2001-2006" sheetId="3" r:id="rId3"/>
    <sheet name="ЮНОШИ 2005-06" sheetId="4" r:id="rId4"/>
  </sheets>
  <definedNames/>
  <calcPr fullCalcOnLoad="1"/>
</workbook>
</file>

<file path=xl/sharedStrings.xml><?xml version="1.0" encoding="utf-8"?>
<sst xmlns="http://schemas.openxmlformats.org/spreadsheetml/2006/main" count="230" uniqueCount="101">
  <si>
    <t>№ п/п</t>
  </si>
  <si>
    <t>№ уч-ка</t>
  </si>
  <si>
    <t>Фамилия, имя</t>
  </si>
  <si>
    <t>Организация</t>
  </si>
  <si>
    <t xml:space="preserve">Результат </t>
  </si>
  <si>
    <t>Отставание</t>
  </si>
  <si>
    <t>ДЕПАРТАМЕНТ ПО ФИЗИЧЕСКОЙ КУЛЬТУРЕ И СПОРТУ ГОРОДА ЛИПЕЦКА</t>
  </si>
  <si>
    <t>ДЕТСКО-ЮНОШЕСКАЯ СПОРТИВНАЯ ШКОЛА № 7</t>
  </si>
  <si>
    <t>г.ЛИПЕЦК</t>
  </si>
  <si>
    <t>Навражных Андрей</t>
  </si>
  <si>
    <t>год рождения</t>
  </si>
  <si>
    <t>Главный судья</t>
  </si>
  <si>
    <t>О.А.Навражных</t>
  </si>
  <si>
    <t>Главный секретарь</t>
  </si>
  <si>
    <t>ДЕВОЧКИ 2005-2006 г.р.</t>
  </si>
  <si>
    <t xml:space="preserve"> СПОРТИВНАЯ ШКОЛА № 7</t>
  </si>
  <si>
    <t>ПЕРВЕНСТВО СШ-7 по велокроссу</t>
  </si>
  <si>
    <t xml:space="preserve">                                               04 октября 2015 г.</t>
  </si>
  <si>
    <t>Усманов Роман</t>
  </si>
  <si>
    <t>Гладких Владислав</t>
  </si>
  <si>
    <t>Леонов Иван</t>
  </si>
  <si>
    <t>Кучеренко Илья</t>
  </si>
  <si>
    <t>Затонских Гордей</t>
  </si>
  <si>
    <t xml:space="preserve">ЮНОШИ 2005 г.р. </t>
  </si>
  <si>
    <t>Панов Никита</t>
  </si>
  <si>
    <t>Жданов Ярослав</t>
  </si>
  <si>
    <t>Антипов Михаил</t>
  </si>
  <si>
    <t>Стукалов Степан</t>
  </si>
  <si>
    <t>Бутервассер Михаил</t>
  </si>
  <si>
    <t>Кравченко Николай</t>
  </si>
  <si>
    <t>Поляков Дмитрий</t>
  </si>
  <si>
    <t>Томилин Владислав</t>
  </si>
  <si>
    <t>СШ-7 Липецк</t>
  </si>
  <si>
    <t>К.П.Харитонкина</t>
  </si>
  <si>
    <t xml:space="preserve">ГРУППОВАЯ ГОНКА 5 км </t>
  </si>
  <si>
    <t>ПЕРВЕНСТВО СШ-7  ПО ВЕЛОКРОССУ</t>
  </si>
  <si>
    <t xml:space="preserve">                                              04 октября 2015 г.</t>
  </si>
  <si>
    <t>ГРУППОВАЯ ГОНКА 5 км</t>
  </si>
  <si>
    <t>ГРУППОВАЯ ГОНКА 10 км</t>
  </si>
  <si>
    <t>ДЕВУШКИ 1996-2001гр.</t>
  </si>
  <si>
    <t>Рыжкова Екатерина</t>
  </si>
  <si>
    <t>Найденышева Евгения</t>
  </si>
  <si>
    <t>Валиева Виктория</t>
  </si>
  <si>
    <t>ГРУППОВАЯ ГОНКА 8 км</t>
  </si>
  <si>
    <t>ДЕВУШКИ 2002-2004 г.р.</t>
  </si>
  <si>
    <t>Белик Валерия</t>
  </si>
  <si>
    <t>Афанасьева Карина</t>
  </si>
  <si>
    <t>Гулевская Маргарита</t>
  </si>
  <si>
    <t>Бельских Ольга</t>
  </si>
  <si>
    <t>Стрепетова Вика</t>
  </si>
  <si>
    <t>Карендюхина Дарья</t>
  </si>
  <si>
    <t>Федькина Валерия</t>
  </si>
  <si>
    <t>Агатьева Арина</t>
  </si>
  <si>
    <t>Попова Евгения</t>
  </si>
  <si>
    <t>Котова Алина</t>
  </si>
  <si>
    <t>Баширова Анастасия</t>
  </si>
  <si>
    <t>Крапивина Арина</t>
  </si>
  <si>
    <t>Котюкова Аня</t>
  </si>
  <si>
    <t>ПЕРВЕНСТВО СШ-7 ПО ВЕЛОКРОССУ</t>
  </si>
  <si>
    <t>ЮНОШИ 2002-2003 г.р.</t>
  </si>
  <si>
    <t>Гончаренко Никита</t>
  </si>
  <si>
    <t>Теплинских Константин</t>
  </si>
  <si>
    <t>Шумейко Даниил</t>
  </si>
  <si>
    <t>Петров Владислав</t>
  </si>
  <si>
    <t>Федькин Александр</t>
  </si>
  <si>
    <t>Кобзин Тимофей</t>
  </si>
  <si>
    <t>Белов Алесандр</t>
  </si>
  <si>
    <t>Орехов Даниил</t>
  </si>
  <si>
    <t>Сотников</t>
  </si>
  <si>
    <t>Гордеев Сергей</t>
  </si>
  <si>
    <t>Проскурин Артём</t>
  </si>
  <si>
    <t>Бахаев Артём</t>
  </si>
  <si>
    <t>Давыдов Сергей</t>
  </si>
  <si>
    <t>Леонов Илья</t>
  </si>
  <si>
    <t>Бахаев Антон</t>
  </si>
  <si>
    <t>Загорский Владимир</t>
  </si>
  <si>
    <t xml:space="preserve">                                             04 октября 2015 г.</t>
  </si>
  <si>
    <t>ЮНОШИ 1998-1999 г.р.</t>
  </si>
  <si>
    <t xml:space="preserve">ЮНОШИ 2000-2001-2002 г.р. </t>
  </si>
  <si>
    <t>Володин Юрий</t>
  </si>
  <si>
    <t>Мусихин Даниил</t>
  </si>
  <si>
    <t>Супрун Артём</t>
  </si>
  <si>
    <t>Романов Иван</t>
  </si>
  <si>
    <t>Антипов Дмитрий</t>
  </si>
  <si>
    <t>Костев Егор</t>
  </si>
  <si>
    <t>Сухарев Даниил</t>
  </si>
  <si>
    <t>Строчков Максим</t>
  </si>
  <si>
    <t>Ничипоров Василий</t>
  </si>
  <si>
    <t>Гаршин Дмитрий</t>
  </si>
  <si>
    <t>Филяев Илья</t>
  </si>
  <si>
    <t>Акиньшин Артём</t>
  </si>
  <si>
    <t>Аверьянов Александр</t>
  </si>
  <si>
    <t>Проскурин Пртём</t>
  </si>
  <si>
    <t>Глотов Владислав</t>
  </si>
  <si>
    <t>Яицких Владимир</t>
  </si>
  <si>
    <t>Максименко Максим</t>
  </si>
  <si>
    <t>Жданов Владимир</t>
  </si>
  <si>
    <t>Косых Дения</t>
  </si>
  <si>
    <t>Камышов Александр</t>
  </si>
  <si>
    <t>Хромов Владимир</t>
  </si>
  <si>
    <t xml:space="preserve">ПЕРВЕНСТВО СШ-7 по велокроссу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</si>
</sst>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0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65" fontId="3" fillId="0" borderId="0" xfId="58" applyNumberFormat="1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5" fontId="10" fillId="0" borderId="0" xfId="58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47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5" fontId="13" fillId="0" borderId="0" xfId="58" applyNumberFormat="1" applyFont="1" applyAlignment="1">
      <alignment/>
    </xf>
    <xf numFmtId="0" fontId="5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7" fontId="10" fillId="0" borderId="10" xfId="0" applyNumberFormat="1" applyFont="1" applyBorder="1" applyAlignment="1">
      <alignment/>
    </xf>
    <xf numFmtId="165" fontId="10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85725</xdr:rowOff>
    </xdr:from>
    <xdr:to>
      <xdr:col>6</xdr:col>
      <xdr:colOff>742950</xdr:colOff>
      <xdr:row>5</xdr:row>
      <xdr:rowOff>38100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857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2</xdr:row>
      <xdr:rowOff>57150</xdr:rowOff>
    </xdr:from>
    <xdr:to>
      <xdr:col>4</xdr:col>
      <xdr:colOff>381000</xdr:colOff>
      <xdr:row>6</xdr:row>
      <xdr:rowOff>19050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4572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85725</xdr:rowOff>
    </xdr:from>
    <xdr:to>
      <xdr:col>6</xdr:col>
      <xdr:colOff>742950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2857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</xdr:row>
      <xdr:rowOff>104775</xdr:rowOff>
    </xdr:from>
    <xdr:to>
      <xdr:col>6</xdr:col>
      <xdr:colOff>762000</xdr:colOff>
      <xdr:row>5</xdr:row>
      <xdr:rowOff>0</xdr:rowOff>
    </xdr:to>
    <xdr:pic>
      <xdr:nvPicPr>
        <xdr:cNvPr id="4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048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2</xdr:row>
      <xdr:rowOff>85725</xdr:rowOff>
    </xdr:from>
    <xdr:to>
      <xdr:col>4</xdr:col>
      <xdr:colOff>428625</xdr:colOff>
      <xdr:row>6</xdr:row>
      <xdr:rowOff>104775</xdr:rowOff>
    </xdr:to>
    <xdr:pic>
      <xdr:nvPicPr>
        <xdr:cNvPr id="5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2</xdr:col>
      <xdr:colOff>66675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</xdr:row>
      <xdr:rowOff>85725</xdr:rowOff>
    </xdr:from>
    <xdr:to>
      <xdr:col>6</xdr:col>
      <xdr:colOff>581025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857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2</xdr:row>
      <xdr:rowOff>38100</xdr:rowOff>
    </xdr:from>
    <xdr:to>
      <xdr:col>4</xdr:col>
      <xdr:colOff>314325</xdr:colOff>
      <xdr:row>4</xdr:row>
      <xdr:rowOff>257175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4381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480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</xdr:row>
      <xdr:rowOff>85725</xdr:rowOff>
    </xdr:from>
    <xdr:to>
      <xdr:col>4</xdr:col>
      <xdr:colOff>1104900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762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</xdr:row>
      <xdr:rowOff>47625</xdr:rowOff>
    </xdr:from>
    <xdr:to>
      <xdr:col>2</xdr:col>
      <xdr:colOff>866775</xdr:colOff>
      <xdr:row>5</xdr:row>
      <xdr:rowOff>161925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4286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7.57421875" style="0" bestFit="1" customWidth="1"/>
    <col min="3" max="3" width="9.57421875" style="0" customWidth="1"/>
    <col min="4" max="4" width="28.00390625" style="0" customWidth="1"/>
    <col min="5" max="5" width="26.8515625" style="0" customWidth="1"/>
    <col min="6" max="6" width="14.00390625" style="0" bestFit="1" customWidth="1"/>
    <col min="7" max="7" width="14.28125" style="0" customWidth="1"/>
  </cols>
  <sheetData>
    <row r="1" spans="1:7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15</v>
      </c>
      <c r="B2" s="44"/>
      <c r="C2" s="44"/>
      <c r="D2" s="44"/>
      <c r="E2" s="44"/>
      <c r="F2" s="44"/>
      <c r="G2" s="44"/>
    </row>
    <row r="3" spans="1:6" ht="15">
      <c r="A3" s="45"/>
      <c r="B3" s="49"/>
      <c r="C3" s="49"/>
      <c r="D3" s="49"/>
      <c r="E3" s="49"/>
      <c r="F3" s="49"/>
    </row>
    <row r="4" spans="1:7" ht="15">
      <c r="A4" s="2"/>
      <c r="B4" s="2"/>
      <c r="C4" s="2"/>
      <c r="D4" s="2"/>
      <c r="E4" s="2"/>
      <c r="F4" s="2"/>
      <c r="G4" s="2"/>
    </row>
    <row r="5" ht="21" customHeight="1"/>
    <row r="6" spans="1:7" ht="18.75">
      <c r="A6" s="46"/>
      <c r="B6" s="46"/>
      <c r="C6" s="46"/>
      <c r="D6" s="46"/>
      <c r="E6" s="46"/>
      <c r="F6" s="46"/>
      <c r="G6" s="46"/>
    </row>
    <row r="7" spans="1:7" ht="22.5" customHeight="1">
      <c r="A7" s="50" t="s">
        <v>100</v>
      </c>
      <c r="B7" s="50"/>
      <c r="C7" s="50"/>
      <c r="D7" s="50"/>
      <c r="E7" s="50"/>
      <c r="F7" s="50"/>
      <c r="G7" s="50"/>
    </row>
    <row r="8" spans="1:7" ht="15">
      <c r="A8" s="4"/>
      <c r="B8" s="4"/>
      <c r="C8" s="4"/>
      <c r="D8" s="4"/>
      <c r="E8" s="4"/>
      <c r="F8" s="4"/>
      <c r="G8" s="4"/>
    </row>
    <row r="9" spans="1:7" ht="32.25" customHeight="1" thickBot="1">
      <c r="A9" s="12" t="s">
        <v>8</v>
      </c>
      <c r="B9" s="5"/>
      <c r="C9" s="5"/>
      <c r="D9" s="5"/>
      <c r="E9" s="48" t="s">
        <v>76</v>
      </c>
      <c r="F9" s="48"/>
      <c r="G9" s="48"/>
    </row>
    <row r="10" spans="1:7" ht="18.75">
      <c r="A10" s="42" t="s">
        <v>38</v>
      </c>
      <c r="B10" s="42"/>
      <c r="C10" s="42"/>
      <c r="D10" s="42"/>
      <c r="E10" s="42"/>
      <c r="F10" s="42"/>
      <c r="G10" s="42"/>
    </row>
    <row r="11" spans="1:7" ht="15">
      <c r="A11" s="3"/>
      <c r="B11" s="3"/>
      <c r="C11" s="3"/>
      <c r="D11" s="6"/>
      <c r="E11" s="6"/>
      <c r="F11" s="3"/>
      <c r="G11" s="3"/>
    </row>
    <row r="12" spans="1:7" ht="25.5" customHeight="1">
      <c r="A12" s="41" t="s">
        <v>77</v>
      </c>
      <c r="B12" s="41"/>
      <c r="C12" s="41"/>
      <c r="D12" s="41"/>
      <c r="E12" s="41"/>
      <c r="F12" s="41"/>
      <c r="G12" s="41"/>
    </row>
    <row r="13" spans="1:7" ht="25.5">
      <c r="A13" s="7" t="s">
        <v>0</v>
      </c>
      <c r="B13" s="7" t="s">
        <v>1</v>
      </c>
      <c r="C13" s="7" t="s">
        <v>10</v>
      </c>
      <c r="D13" s="1" t="s">
        <v>2</v>
      </c>
      <c r="E13" s="1" t="s">
        <v>3</v>
      </c>
      <c r="F13" s="8" t="s">
        <v>4</v>
      </c>
      <c r="G13" s="8" t="s">
        <v>5</v>
      </c>
    </row>
    <row r="14" spans="1:7" ht="18.75">
      <c r="A14" s="13">
        <v>1</v>
      </c>
      <c r="B14" s="13"/>
      <c r="C14" s="14"/>
      <c r="D14" s="14" t="s">
        <v>89</v>
      </c>
      <c r="E14" s="18" t="s">
        <v>32</v>
      </c>
      <c r="F14" s="15">
        <v>0.011215277777777777</v>
      </c>
      <c r="G14" s="17"/>
    </row>
    <row r="15" spans="1:7" ht="18.75">
      <c r="A15" s="13">
        <v>2</v>
      </c>
      <c r="B15" s="13"/>
      <c r="C15" s="14"/>
      <c r="D15" s="14" t="s">
        <v>90</v>
      </c>
      <c r="E15" s="18" t="s">
        <v>32</v>
      </c>
      <c r="F15" s="15">
        <v>0.011238425925925928</v>
      </c>
      <c r="G15" s="17">
        <f>F15-$F$14</f>
        <v>2.314814814815061E-05</v>
      </c>
    </row>
    <row r="16" spans="1:7" ht="18.75">
      <c r="A16" s="13">
        <v>3</v>
      </c>
      <c r="B16" s="13"/>
      <c r="C16" s="14"/>
      <c r="D16" s="14" t="s">
        <v>9</v>
      </c>
      <c r="E16" s="18" t="s">
        <v>32</v>
      </c>
      <c r="F16" s="15">
        <v>0.011249999999999998</v>
      </c>
      <c r="G16" s="17">
        <f>F16-$F$14</f>
        <v>3.472222222222071E-05</v>
      </c>
    </row>
    <row r="17" spans="1:7" ht="18.75">
      <c r="A17" s="13">
        <v>4</v>
      </c>
      <c r="B17" s="13"/>
      <c r="C17" s="14"/>
      <c r="D17" s="14" t="s">
        <v>79</v>
      </c>
      <c r="E17" s="18" t="s">
        <v>32</v>
      </c>
      <c r="F17" s="15">
        <v>0.011377314814814814</v>
      </c>
      <c r="G17" s="17">
        <f>F17-$F$14</f>
        <v>0.00016203703703703692</v>
      </c>
    </row>
    <row r="18" spans="1:7" ht="18.75">
      <c r="A18" s="13">
        <v>5</v>
      </c>
      <c r="B18" s="13"/>
      <c r="C18" s="14"/>
      <c r="D18" s="14" t="s">
        <v>80</v>
      </c>
      <c r="E18" s="18" t="s">
        <v>32</v>
      </c>
      <c r="F18" s="15">
        <v>0.011597222222222222</v>
      </c>
      <c r="G18" s="17">
        <f>F18-$F$14</f>
        <v>0.00038194444444444517</v>
      </c>
    </row>
    <row r="19" spans="1:7" ht="18.75">
      <c r="A19" s="13">
        <v>6</v>
      </c>
      <c r="B19" s="13"/>
      <c r="C19" s="14"/>
      <c r="D19" s="14" t="s">
        <v>81</v>
      </c>
      <c r="E19" s="18" t="s">
        <v>32</v>
      </c>
      <c r="F19" s="15">
        <v>0.011620370370370371</v>
      </c>
      <c r="G19" s="17">
        <f>F19-$F$14</f>
        <v>0.00040509259259259404</v>
      </c>
    </row>
    <row r="20" spans="1:7" ht="18.75">
      <c r="A20" s="13">
        <v>7</v>
      </c>
      <c r="B20" s="13"/>
      <c r="C20" s="14"/>
      <c r="D20" s="14" t="s">
        <v>91</v>
      </c>
      <c r="E20" s="18" t="s">
        <v>32</v>
      </c>
      <c r="F20" s="15">
        <v>0.011944444444444445</v>
      </c>
      <c r="G20" s="17">
        <f>F20-$F$14</f>
        <v>0.0007291666666666679</v>
      </c>
    </row>
    <row r="21" spans="1:7" ht="19.5" thickBot="1">
      <c r="A21" s="57"/>
      <c r="B21" s="57"/>
      <c r="C21" s="58"/>
      <c r="D21" s="58"/>
      <c r="E21" s="59"/>
      <c r="F21" s="60"/>
      <c r="G21" s="61"/>
    </row>
    <row r="22" spans="1:7" ht="18.75">
      <c r="A22" s="13"/>
      <c r="B22" s="13"/>
      <c r="C22" s="14"/>
      <c r="D22" s="14"/>
      <c r="E22" s="18"/>
      <c r="F22" s="15"/>
      <c r="G22" s="17"/>
    </row>
    <row r="23" spans="1:7" ht="18.75">
      <c r="A23" s="9"/>
      <c r="B23" s="9"/>
      <c r="C23" s="40" t="s">
        <v>38</v>
      </c>
      <c r="D23" s="40"/>
      <c r="E23" s="40"/>
      <c r="F23" s="40"/>
      <c r="G23" s="19"/>
    </row>
    <row r="24" spans="1:7" ht="19.5">
      <c r="A24" s="41" t="s">
        <v>78</v>
      </c>
      <c r="B24" s="41"/>
      <c r="C24" s="41"/>
      <c r="D24" s="41"/>
      <c r="E24" s="41"/>
      <c r="F24" s="41"/>
      <c r="G24" s="41"/>
    </row>
    <row r="25" spans="1:7" ht="25.5">
      <c r="A25" s="7" t="s">
        <v>0</v>
      </c>
      <c r="B25" s="7" t="s">
        <v>1</v>
      </c>
      <c r="C25" s="7" t="s">
        <v>10</v>
      </c>
      <c r="D25" s="1" t="s">
        <v>2</v>
      </c>
      <c r="E25" s="1" t="s">
        <v>3</v>
      </c>
      <c r="F25" s="8" t="s">
        <v>4</v>
      </c>
      <c r="G25" s="8" t="s">
        <v>5</v>
      </c>
    </row>
    <row r="26" spans="1:7" ht="18.75">
      <c r="A26" s="13">
        <v>1</v>
      </c>
      <c r="B26" s="13"/>
      <c r="C26" s="14"/>
      <c r="D26" s="23" t="s">
        <v>82</v>
      </c>
      <c r="E26" s="18" t="s">
        <v>32</v>
      </c>
      <c r="F26" s="15">
        <v>0.01175925925925926</v>
      </c>
      <c r="G26" s="16"/>
    </row>
    <row r="27" spans="1:7" ht="18.75">
      <c r="A27" s="13">
        <v>2</v>
      </c>
      <c r="B27" s="13"/>
      <c r="C27" s="14"/>
      <c r="D27" s="23" t="s">
        <v>83</v>
      </c>
      <c r="E27" s="18" t="s">
        <v>32</v>
      </c>
      <c r="F27" s="15">
        <v>0.011770833333333333</v>
      </c>
      <c r="G27" s="17">
        <f aca="true" t="shared" si="0" ref="G27:G40">F27-$F$26</f>
        <v>1.157407407407357E-05</v>
      </c>
    </row>
    <row r="28" spans="1:7" ht="19.5" customHeight="1">
      <c r="A28" s="13">
        <v>3</v>
      </c>
      <c r="B28" s="13"/>
      <c r="C28" s="14"/>
      <c r="D28" s="23" t="s">
        <v>84</v>
      </c>
      <c r="E28" s="18" t="s">
        <v>32</v>
      </c>
      <c r="F28" s="15">
        <v>0.012407407407407409</v>
      </c>
      <c r="G28" s="17">
        <f t="shared" si="0"/>
        <v>0.0006481481481481494</v>
      </c>
    </row>
    <row r="29" spans="1:7" ht="18.75">
      <c r="A29" s="13">
        <v>4</v>
      </c>
      <c r="B29" s="13"/>
      <c r="C29" s="14"/>
      <c r="D29" s="14" t="s">
        <v>85</v>
      </c>
      <c r="E29" s="18" t="s">
        <v>32</v>
      </c>
      <c r="F29" s="15">
        <v>0.012858796296296297</v>
      </c>
      <c r="G29" s="17">
        <f t="shared" si="0"/>
        <v>0.0010995370370370378</v>
      </c>
    </row>
    <row r="30" spans="1:7" ht="19.5" customHeight="1">
      <c r="A30" s="13">
        <v>5</v>
      </c>
      <c r="B30" s="13"/>
      <c r="C30" s="14"/>
      <c r="D30" s="14" t="s">
        <v>86</v>
      </c>
      <c r="E30" s="18" t="s">
        <v>32</v>
      </c>
      <c r="F30" s="15">
        <v>0.013032407407407407</v>
      </c>
      <c r="G30" s="17">
        <f t="shared" si="0"/>
        <v>0.0012731481481481483</v>
      </c>
    </row>
    <row r="31" spans="1:7" ht="21" customHeight="1">
      <c r="A31" s="13">
        <v>6</v>
      </c>
      <c r="B31" s="13"/>
      <c r="C31" s="14"/>
      <c r="D31" s="22" t="s">
        <v>87</v>
      </c>
      <c r="E31" s="18" t="s">
        <v>32</v>
      </c>
      <c r="F31" s="15">
        <v>0.01355324074074074</v>
      </c>
      <c r="G31" s="17">
        <f t="shared" si="0"/>
        <v>0.0017939814814814815</v>
      </c>
    </row>
    <row r="32" spans="1:7" ht="18.75">
      <c r="A32" s="13">
        <v>7</v>
      </c>
      <c r="B32" s="13"/>
      <c r="C32" s="14"/>
      <c r="D32" s="21" t="s">
        <v>88</v>
      </c>
      <c r="E32" s="18" t="s">
        <v>32</v>
      </c>
      <c r="F32" s="15">
        <v>0.013622685185185184</v>
      </c>
      <c r="G32" s="17">
        <f t="shared" si="0"/>
        <v>0.0018634259259259246</v>
      </c>
    </row>
    <row r="33" spans="1:7" ht="18.75">
      <c r="A33" s="13">
        <v>8</v>
      </c>
      <c r="B33" s="9"/>
      <c r="C33" s="14"/>
      <c r="D33" s="14" t="s">
        <v>92</v>
      </c>
      <c r="E33" s="18" t="s">
        <v>32</v>
      </c>
      <c r="F33" s="15">
        <v>0.013854166666666666</v>
      </c>
      <c r="G33" s="17">
        <f t="shared" si="0"/>
        <v>0.0020949074074074064</v>
      </c>
    </row>
    <row r="34" spans="1:7" ht="18.75">
      <c r="A34" s="13">
        <v>9</v>
      </c>
      <c r="B34" s="9"/>
      <c r="C34" s="14"/>
      <c r="D34" s="14" t="s">
        <v>93</v>
      </c>
      <c r="E34" s="18" t="s">
        <v>32</v>
      </c>
      <c r="F34" s="15">
        <v>0.01386574074074074</v>
      </c>
      <c r="G34" s="17">
        <f t="shared" si="0"/>
        <v>0.00210648148148148</v>
      </c>
    </row>
    <row r="35" spans="1:7" ht="18.75">
      <c r="A35" s="13">
        <v>10</v>
      </c>
      <c r="B35" s="9"/>
      <c r="C35" s="14"/>
      <c r="D35" s="14" t="s">
        <v>94</v>
      </c>
      <c r="E35" s="18" t="s">
        <v>32</v>
      </c>
      <c r="F35" s="15">
        <v>0.014247685185185184</v>
      </c>
      <c r="G35" s="17">
        <f t="shared" si="0"/>
        <v>0.002488425925925925</v>
      </c>
    </row>
    <row r="36" spans="1:7" ht="18.75">
      <c r="A36" s="13">
        <v>11</v>
      </c>
      <c r="B36" s="9"/>
      <c r="C36" s="14"/>
      <c r="D36" s="14" t="s">
        <v>95</v>
      </c>
      <c r="E36" s="18" t="s">
        <v>32</v>
      </c>
      <c r="F36" s="15">
        <v>0.014305555555555557</v>
      </c>
      <c r="G36" s="17">
        <f t="shared" si="0"/>
        <v>0.0025462962962962982</v>
      </c>
    </row>
    <row r="37" spans="1:7" ht="18.75">
      <c r="A37" s="13">
        <v>12</v>
      </c>
      <c r="B37" s="9"/>
      <c r="C37" s="14"/>
      <c r="D37" s="14" t="s">
        <v>96</v>
      </c>
      <c r="E37" s="18" t="s">
        <v>32</v>
      </c>
      <c r="F37" s="15">
        <v>0.014317129629629631</v>
      </c>
      <c r="G37" s="17">
        <f t="shared" si="0"/>
        <v>0.002557870370370372</v>
      </c>
    </row>
    <row r="38" spans="1:7" ht="18.75">
      <c r="A38" s="13">
        <v>13</v>
      </c>
      <c r="B38" s="9"/>
      <c r="C38" s="14"/>
      <c r="D38" s="14" t="s">
        <v>97</v>
      </c>
      <c r="E38" s="18" t="s">
        <v>32</v>
      </c>
      <c r="F38" s="15">
        <v>0.014317129629629631</v>
      </c>
      <c r="G38" s="17">
        <f t="shared" si="0"/>
        <v>0.002557870370370372</v>
      </c>
    </row>
    <row r="39" spans="1:7" ht="18.75">
      <c r="A39" s="13">
        <v>14</v>
      </c>
      <c r="B39" s="9"/>
      <c r="C39" s="14"/>
      <c r="D39" s="14" t="s">
        <v>98</v>
      </c>
      <c r="E39" s="18" t="s">
        <v>32</v>
      </c>
      <c r="F39" s="15">
        <v>0.014328703703703703</v>
      </c>
      <c r="G39" s="17">
        <f t="shared" si="0"/>
        <v>0.0025694444444444436</v>
      </c>
    </row>
    <row r="40" spans="1:7" ht="18.75">
      <c r="A40" s="13">
        <v>15</v>
      </c>
      <c r="B40" s="9"/>
      <c r="C40" s="14"/>
      <c r="D40" s="14" t="s">
        <v>99</v>
      </c>
      <c r="E40" s="18" t="s">
        <v>32</v>
      </c>
      <c r="F40" s="15">
        <v>0.014340277777777776</v>
      </c>
      <c r="G40" s="17">
        <f t="shared" si="0"/>
        <v>0.002581018518518517</v>
      </c>
    </row>
    <row r="41" spans="1:7" ht="18.75">
      <c r="A41" s="13"/>
      <c r="B41" s="9"/>
      <c r="C41" s="14"/>
      <c r="D41" s="14"/>
      <c r="E41" s="20"/>
      <c r="F41" s="15"/>
      <c r="G41" s="17"/>
    </row>
    <row r="42" spans="1:7" ht="18.75">
      <c r="A42" s="9"/>
      <c r="B42" s="9"/>
      <c r="C42" s="3"/>
      <c r="D42" s="20"/>
      <c r="E42" s="20"/>
      <c r="F42" s="10"/>
      <c r="G42" s="11"/>
    </row>
    <row r="43" spans="1:7" ht="18.75">
      <c r="A43" s="20" t="s">
        <v>11</v>
      </c>
      <c r="B43" s="9"/>
      <c r="C43" s="20"/>
      <c r="D43" s="20"/>
      <c r="F43" s="20" t="s">
        <v>33</v>
      </c>
      <c r="G43" s="20"/>
    </row>
    <row r="44" spans="1:7" ht="18.75">
      <c r="A44" s="20" t="s">
        <v>13</v>
      </c>
      <c r="B44" s="20"/>
      <c r="C44" s="20"/>
      <c r="F44" s="20" t="s">
        <v>12</v>
      </c>
      <c r="G44" s="20"/>
    </row>
    <row r="45" ht="18.75">
      <c r="B45" s="20"/>
    </row>
    <row r="53" ht="32.25" customHeight="1"/>
  </sheetData>
  <sheetProtection/>
  <mergeCells count="10">
    <mergeCell ref="A24:G24"/>
    <mergeCell ref="C23:F23"/>
    <mergeCell ref="A10:G10"/>
    <mergeCell ref="A12:G12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zoomScalePageLayoutView="0" workbookViewId="0" topLeftCell="A13">
      <selection activeCell="F39" sqref="F39"/>
    </sheetView>
  </sheetViews>
  <sheetFormatPr defaultColWidth="9.140625" defaultRowHeight="15"/>
  <cols>
    <col min="2" max="2" width="6.00390625" style="0" customWidth="1"/>
    <col min="3" max="3" width="7.57421875" style="0" bestFit="1" customWidth="1"/>
    <col min="4" max="4" width="32.28125" style="0" customWidth="1"/>
    <col min="5" max="5" width="23.421875" style="0" bestFit="1" customWidth="1"/>
    <col min="6" max="6" width="14.00390625" style="0" bestFit="1" customWidth="1"/>
    <col min="7" max="7" width="14.7109375" style="0" customWidth="1"/>
  </cols>
  <sheetData>
    <row r="1" spans="1:7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7</v>
      </c>
      <c r="B2" s="44"/>
      <c r="C2" s="44"/>
      <c r="D2" s="44"/>
      <c r="E2" s="44"/>
      <c r="F2" s="44"/>
      <c r="G2" s="44"/>
    </row>
    <row r="3" spans="1:6" ht="15">
      <c r="A3" s="45"/>
      <c r="B3" s="49"/>
      <c r="C3" s="49"/>
      <c r="D3" s="49"/>
      <c r="E3" s="49"/>
      <c r="F3" s="49"/>
    </row>
    <row r="4" spans="1:7" ht="15">
      <c r="A4" s="2"/>
      <c r="B4" s="2"/>
      <c r="C4" s="2"/>
      <c r="D4" s="2"/>
      <c r="E4" s="2"/>
      <c r="F4" s="2"/>
      <c r="G4" s="2"/>
    </row>
    <row r="7" spans="1:7" ht="29.25" customHeight="1">
      <c r="A7" s="46" t="s">
        <v>58</v>
      </c>
      <c r="B7" s="46"/>
      <c r="C7" s="46"/>
      <c r="D7" s="46"/>
      <c r="E7" s="46"/>
      <c r="F7" s="46"/>
      <c r="G7" s="46"/>
    </row>
    <row r="8" spans="1:7" ht="15">
      <c r="A8" s="47"/>
      <c r="B8" s="47"/>
      <c r="C8" s="47"/>
      <c r="D8" s="47"/>
      <c r="E8" s="47"/>
      <c r="F8" s="47"/>
      <c r="G8" s="47"/>
    </row>
    <row r="9" spans="1:7" ht="15">
      <c r="A9" s="4"/>
      <c r="B9" s="4"/>
      <c r="C9" s="4"/>
      <c r="D9" s="4"/>
      <c r="E9" s="4"/>
      <c r="F9" s="4"/>
      <c r="G9" s="4"/>
    </row>
    <row r="10" spans="1:7" ht="16.5" thickBot="1">
      <c r="A10" s="12" t="s">
        <v>8</v>
      </c>
      <c r="B10" s="5"/>
      <c r="C10" s="5"/>
      <c r="D10" s="5"/>
      <c r="E10" s="48" t="s">
        <v>17</v>
      </c>
      <c r="F10" s="48"/>
      <c r="G10" s="48"/>
    </row>
    <row r="11" spans="1:7" ht="18.75">
      <c r="A11" s="42" t="s">
        <v>43</v>
      </c>
      <c r="B11" s="42"/>
      <c r="C11" s="42"/>
      <c r="D11" s="42"/>
      <c r="E11" s="42"/>
      <c r="F11" s="42"/>
      <c r="G11" s="42"/>
    </row>
    <row r="12" spans="1:7" ht="15">
      <c r="A12" s="3"/>
      <c r="B12" s="3"/>
      <c r="C12" s="3"/>
      <c r="D12" s="6"/>
      <c r="E12" s="6"/>
      <c r="F12" s="3"/>
      <c r="G12" s="3"/>
    </row>
    <row r="13" spans="1:7" ht="24" customHeight="1">
      <c r="A13" s="41" t="s">
        <v>59</v>
      </c>
      <c r="B13" s="41"/>
      <c r="C13" s="41"/>
      <c r="D13" s="41"/>
      <c r="E13" s="41"/>
      <c r="F13" s="41"/>
      <c r="G13" s="41"/>
    </row>
    <row r="14" spans="1:7" ht="38.25">
      <c r="A14" s="7" t="s">
        <v>0</v>
      </c>
      <c r="B14" s="7" t="s">
        <v>1</v>
      </c>
      <c r="C14" s="7" t="s">
        <v>10</v>
      </c>
      <c r="D14" s="1" t="s">
        <v>2</v>
      </c>
      <c r="E14" s="1" t="s">
        <v>3</v>
      </c>
      <c r="F14" s="8" t="s">
        <v>4</v>
      </c>
      <c r="G14" s="8" t="s">
        <v>5</v>
      </c>
    </row>
    <row r="15" spans="1:7" ht="18.75">
      <c r="A15" s="13">
        <v>1</v>
      </c>
      <c r="B15" s="13"/>
      <c r="C15" s="14"/>
      <c r="D15" s="23" t="s">
        <v>60</v>
      </c>
      <c r="E15" s="18" t="s">
        <v>32</v>
      </c>
      <c r="F15" s="15">
        <v>0.010289351851851852</v>
      </c>
      <c r="G15" s="16"/>
    </row>
    <row r="16" spans="1:7" ht="18.75">
      <c r="A16" s="13">
        <v>2</v>
      </c>
      <c r="B16" s="13"/>
      <c r="C16" s="14"/>
      <c r="D16" s="23" t="s">
        <v>61</v>
      </c>
      <c r="E16" s="18" t="s">
        <v>32</v>
      </c>
      <c r="F16" s="15">
        <v>0.01042824074074074</v>
      </c>
      <c r="G16" s="17">
        <f aca="true" t="shared" si="0" ref="G16:G23">F16-$F$15</f>
        <v>0.00013888888888888805</v>
      </c>
    </row>
    <row r="17" spans="1:7" ht="18.75">
      <c r="A17" s="13">
        <v>3</v>
      </c>
      <c r="B17" s="13"/>
      <c r="C17" s="14"/>
      <c r="D17" s="23" t="s">
        <v>62</v>
      </c>
      <c r="E17" s="18" t="s">
        <v>32</v>
      </c>
      <c r="F17" s="15">
        <v>0.01087962962962963</v>
      </c>
      <c r="G17" s="17">
        <f t="shared" si="0"/>
        <v>0.0005902777777777781</v>
      </c>
    </row>
    <row r="18" spans="1:7" ht="18.75">
      <c r="A18" s="13">
        <v>4</v>
      </c>
      <c r="B18" s="13"/>
      <c r="C18" s="14"/>
      <c r="D18" s="14" t="s">
        <v>63</v>
      </c>
      <c r="E18" s="18" t="s">
        <v>32</v>
      </c>
      <c r="F18" s="15">
        <v>0.010902777777777777</v>
      </c>
      <c r="G18" s="17">
        <f t="shared" si="0"/>
        <v>0.0006134259259259253</v>
      </c>
    </row>
    <row r="19" spans="1:7" ht="18.75">
      <c r="A19" s="13">
        <v>5</v>
      </c>
      <c r="B19" s="13"/>
      <c r="C19" s="14"/>
      <c r="D19" s="14" t="s">
        <v>64</v>
      </c>
      <c r="E19" s="18" t="s">
        <v>32</v>
      </c>
      <c r="F19" s="15">
        <v>0.010949074074074075</v>
      </c>
      <c r="G19" s="17">
        <f t="shared" si="0"/>
        <v>0.000659722222222223</v>
      </c>
    </row>
    <row r="20" spans="1:7" ht="18.75">
      <c r="A20" s="13">
        <v>6</v>
      </c>
      <c r="B20" s="13"/>
      <c r="C20" s="14"/>
      <c r="D20" s="14" t="s">
        <v>69</v>
      </c>
      <c r="E20" s="18" t="s">
        <v>32</v>
      </c>
      <c r="F20" s="15">
        <v>0.010972222222222223</v>
      </c>
      <c r="G20" s="17">
        <f t="shared" si="0"/>
        <v>0.0006828703703703719</v>
      </c>
    </row>
    <row r="21" spans="1:7" ht="18.75">
      <c r="A21" s="13">
        <v>7</v>
      </c>
      <c r="B21" s="13"/>
      <c r="C21" s="14"/>
      <c r="D21" s="14" t="s">
        <v>65</v>
      </c>
      <c r="E21" s="18" t="s">
        <v>32</v>
      </c>
      <c r="F21" s="15">
        <v>0.011249999999999998</v>
      </c>
      <c r="G21" s="17">
        <f t="shared" si="0"/>
        <v>0.0009606481481481462</v>
      </c>
    </row>
    <row r="22" spans="1:7" ht="18.75">
      <c r="A22" s="13">
        <v>8</v>
      </c>
      <c r="B22" s="13"/>
      <c r="C22" s="14"/>
      <c r="D22" s="14" t="s">
        <v>66</v>
      </c>
      <c r="E22" s="18" t="s">
        <v>32</v>
      </c>
      <c r="F22" s="15">
        <v>0.011689814814814814</v>
      </c>
      <c r="G22" s="17">
        <f t="shared" si="0"/>
        <v>0.0014004629629629627</v>
      </c>
    </row>
    <row r="23" spans="1:7" ht="18.75">
      <c r="A23" s="13">
        <v>9</v>
      </c>
      <c r="B23" s="13"/>
      <c r="C23" s="14"/>
      <c r="D23" s="14" t="s">
        <v>67</v>
      </c>
      <c r="E23" s="18" t="s">
        <v>32</v>
      </c>
      <c r="F23" s="15">
        <v>0.011782407407407406</v>
      </c>
      <c r="G23" s="17">
        <f t="shared" si="0"/>
        <v>0.0014930555555555548</v>
      </c>
    </row>
    <row r="24" spans="1:7" ht="18.75">
      <c r="A24" s="13">
        <v>10</v>
      </c>
      <c r="B24" s="13"/>
      <c r="C24" s="14"/>
      <c r="D24" s="14" t="s">
        <v>68</v>
      </c>
      <c r="E24" s="18" t="s">
        <v>32</v>
      </c>
      <c r="F24" s="15">
        <v>0.012453703703703703</v>
      </c>
      <c r="G24" s="17">
        <f>F24-$F$15</f>
        <v>0.0021643518518518513</v>
      </c>
    </row>
    <row r="25" spans="1:7" ht="18.75">
      <c r="A25" s="13">
        <v>11</v>
      </c>
      <c r="B25" s="13"/>
      <c r="C25" s="14"/>
      <c r="D25" s="14" t="s">
        <v>18</v>
      </c>
      <c r="E25" s="18" t="s">
        <v>32</v>
      </c>
      <c r="F25" s="15">
        <v>0.01298611111111111</v>
      </c>
      <c r="G25" s="17">
        <f>F25-$F$15</f>
        <v>0.002696759259259258</v>
      </c>
    </row>
    <row r="26" spans="1:7" ht="18.75">
      <c r="A26" s="13">
        <v>12</v>
      </c>
      <c r="B26" s="13"/>
      <c r="C26" s="14"/>
      <c r="D26" s="14" t="s">
        <v>70</v>
      </c>
      <c r="E26" s="18" t="s">
        <v>32</v>
      </c>
      <c r="F26" s="15">
        <v>0.013275462962962963</v>
      </c>
      <c r="G26" s="17">
        <f>F26-$F$15</f>
        <v>0.0029861111111111113</v>
      </c>
    </row>
    <row r="27" spans="1:7" ht="18.75">
      <c r="A27" s="13">
        <v>13</v>
      </c>
      <c r="B27" s="13"/>
      <c r="C27" s="14"/>
      <c r="D27" s="14" t="s">
        <v>71</v>
      </c>
      <c r="E27" s="18" t="s">
        <v>32</v>
      </c>
      <c r="F27" s="15">
        <v>0.013900462962962962</v>
      </c>
      <c r="G27" s="17">
        <f>F27-$F$15</f>
        <v>0.00361111111111111</v>
      </c>
    </row>
    <row r="28" spans="1:7" ht="18.75">
      <c r="A28" s="13">
        <v>14</v>
      </c>
      <c r="B28" s="13"/>
      <c r="C28" s="14"/>
      <c r="D28" s="14" t="s">
        <v>72</v>
      </c>
      <c r="E28" s="18" t="s">
        <v>32</v>
      </c>
      <c r="F28" s="15">
        <v>0.014351851851851852</v>
      </c>
      <c r="G28" s="17">
        <f>F28-$F$15</f>
        <v>0.0040625</v>
      </c>
    </row>
    <row r="29" spans="1:7" ht="18.75">
      <c r="A29" s="13">
        <v>15</v>
      </c>
      <c r="B29" s="13"/>
      <c r="C29" s="14"/>
      <c r="D29" s="14" t="s">
        <v>74</v>
      </c>
      <c r="E29" s="18" t="s">
        <v>32</v>
      </c>
      <c r="F29" s="15">
        <v>0.014374999999999999</v>
      </c>
      <c r="G29" s="17">
        <f>F29-$F$15</f>
        <v>0.004085648148148147</v>
      </c>
    </row>
    <row r="30" spans="1:7" ht="18.75">
      <c r="A30" s="13">
        <v>16</v>
      </c>
      <c r="B30" s="13"/>
      <c r="C30" s="14"/>
      <c r="D30" s="14" t="s">
        <v>75</v>
      </c>
      <c r="E30" s="18" t="s">
        <v>32</v>
      </c>
      <c r="F30" s="15">
        <v>0.014421296296296295</v>
      </c>
      <c r="G30" s="17">
        <f>F30-$F$15</f>
        <v>0.004131944444444443</v>
      </c>
    </row>
    <row r="31" spans="1:7" ht="18.75">
      <c r="A31" s="13">
        <v>17</v>
      </c>
      <c r="B31" s="13"/>
      <c r="C31" s="14"/>
      <c r="D31" s="14" t="s">
        <v>73</v>
      </c>
      <c r="E31" s="18" t="s">
        <v>32</v>
      </c>
      <c r="F31" s="15">
        <v>0.014444444444444446</v>
      </c>
      <c r="G31" s="17">
        <f>F31-$F$15</f>
        <v>0.004155092592592594</v>
      </c>
    </row>
    <row r="32" spans="1:7" ht="18.75">
      <c r="A32" s="13"/>
      <c r="B32" s="13"/>
      <c r="C32" s="14"/>
      <c r="D32" s="23"/>
      <c r="E32" s="18"/>
      <c r="F32" s="15"/>
      <c r="G32" s="17"/>
    </row>
    <row r="33" spans="1:7" ht="18.75">
      <c r="A33" s="13"/>
      <c r="B33" s="13"/>
      <c r="C33" s="14"/>
      <c r="D33" s="14"/>
      <c r="E33" s="18"/>
      <c r="F33" s="15"/>
      <c r="G33" s="17"/>
    </row>
    <row r="34" spans="1:7" ht="18.75">
      <c r="A34" s="13"/>
      <c r="B34" s="13"/>
      <c r="C34" s="14"/>
      <c r="D34" s="14"/>
      <c r="E34" s="18"/>
      <c r="F34" s="15"/>
      <c r="G34" s="17"/>
    </row>
    <row r="35" spans="1:7" ht="18.75">
      <c r="A35" s="20" t="s">
        <v>11</v>
      </c>
      <c r="B35" s="20"/>
      <c r="C35" s="20"/>
      <c r="D35" s="20"/>
      <c r="E35" s="20"/>
      <c r="F35" s="20" t="s">
        <v>33</v>
      </c>
      <c r="G35" s="20"/>
    </row>
    <row r="36" spans="1:7" ht="18.75">
      <c r="A36" s="20" t="s">
        <v>13</v>
      </c>
      <c r="B36" s="20"/>
      <c r="C36" s="20"/>
      <c r="D36" s="20"/>
      <c r="E36" s="20"/>
      <c r="F36" s="20" t="s">
        <v>12</v>
      </c>
      <c r="G36" s="20"/>
    </row>
    <row r="37" spans="1:7" ht="18.75">
      <c r="A37" s="13"/>
      <c r="B37" s="9"/>
      <c r="C37" s="14"/>
      <c r="D37" s="21"/>
      <c r="E37" s="18"/>
      <c r="F37" s="15"/>
      <c r="G37" s="17"/>
    </row>
    <row r="38" spans="1:7" ht="18.75">
      <c r="A38" s="13"/>
      <c r="B38" s="9"/>
      <c r="C38" s="14"/>
      <c r="D38" s="14"/>
      <c r="E38" s="18"/>
      <c r="F38" s="15"/>
      <c r="G38" s="17"/>
    </row>
    <row r="39" spans="1:7" ht="18.75">
      <c r="A39" s="13"/>
      <c r="B39" s="9"/>
      <c r="C39" s="14"/>
      <c r="D39" s="14"/>
      <c r="E39" s="18"/>
      <c r="F39" s="15"/>
      <c r="G39" s="17"/>
    </row>
    <row r="40" spans="1:7" ht="15">
      <c r="A40" s="9"/>
      <c r="B40" s="9"/>
      <c r="C40" s="3"/>
      <c r="D40" s="3"/>
      <c r="E40" s="3"/>
      <c r="F40" s="10"/>
      <c r="G40" s="11"/>
    </row>
    <row r="41" spans="1:7" ht="18.75">
      <c r="A41" s="20"/>
      <c r="B41" s="20"/>
      <c r="C41" s="20"/>
      <c r="D41" s="20"/>
      <c r="E41" s="20"/>
      <c r="F41" s="20"/>
      <c r="G41" s="20"/>
    </row>
    <row r="42" spans="1:7" ht="18.75">
      <c r="A42" s="20"/>
      <c r="B42" s="20"/>
      <c r="C42" s="20"/>
      <c r="D42" s="20"/>
      <c r="E42" s="20"/>
      <c r="F42" s="20"/>
      <c r="G42" s="20"/>
    </row>
    <row r="46" ht="15">
      <c r="F46" s="10"/>
    </row>
    <row r="47" ht="15">
      <c r="F47" s="10"/>
    </row>
    <row r="48" ht="15">
      <c r="F48" s="10"/>
    </row>
    <row r="49" ht="15">
      <c r="F49" s="10"/>
    </row>
    <row r="50" ht="15">
      <c r="F50" s="10"/>
    </row>
    <row r="51" ht="15">
      <c r="F51" s="10"/>
    </row>
    <row r="52" ht="15">
      <c r="F52" s="10"/>
    </row>
    <row r="53" ht="15">
      <c r="F53" s="10"/>
    </row>
    <row r="54" ht="15">
      <c r="F54" s="10"/>
    </row>
    <row r="55" ht="15">
      <c r="F55" s="10"/>
    </row>
    <row r="56" ht="15">
      <c r="F56" s="10"/>
    </row>
    <row r="57" ht="15">
      <c r="F57" s="10"/>
    </row>
    <row r="58" ht="15">
      <c r="F58" s="10"/>
    </row>
    <row r="59" ht="15">
      <c r="F59" s="10"/>
    </row>
    <row r="60" ht="15">
      <c r="F60" s="10"/>
    </row>
    <row r="61" ht="15">
      <c r="F61" s="10"/>
    </row>
    <row r="62" ht="15">
      <c r="F62" s="10"/>
    </row>
    <row r="63" ht="15">
      <c r="F63" s="10"/>
    </row>
    <row r="64" ht="15">
      <c r="F64" s="10"/>
    </row>
    <row r="65" ht="15">
      <c r="F65" s="10"/>
    </row>
    <row r="66" ht="15">
      <c r="F66" s="10"/>
    </row>
    <row r="67" ht="15">
      <c r="F67" s="10"/>
    </row>
    <row r="68" ht="15">
      <c r="F68" s="10"/>
    </row>
    <row r="69" ht="15">
      <c r="F69" s="10"/>
    </row>
    <row r="70" ht="15">
      <c r="F70" s="10"/>
    </row>
    <row r="71" ht="15">
      <c r="F71" s="10"/>
    </row>
    <row r="72" ht="15">
      <c r="F72" s="10"/>
    </row>
    <row r="73" ht="15"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ht="15"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ht="15"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  <row r="174" ht="15">
      <c r="F174" s="10"/>
    </row>
    <row r="175" ht="15">
      <c r="F175" s="10"/>
    </row>
    <row r="176" ht="15">
      <c r="F176" s="10"/>
    </row>
    <row r="177" ht="15">
      <c r="F177" s="10"/>
    </row>
    <row r="178" ht="15">
      <c r="F178" s="10"/>
    </row>
    <row r="179" ht="15">
      <c r="F179" s="10"/>
    </row>
    <row r="180" ht="15">
      <c r="F180" s="10"/>
    </row>
    <row r="181" ht="15">
      <c r="F181" s="10"/>
    </row>
  </sheetData>
  <sheetProtection/>
  <mergeCells count="8">
    <mergeCell ref="A11:G11"/>
    <mergeCell ref="A13:G13"/>
    <mergeCell ref="A1:G1"/>
    <mergeCell ref="A2:G2"/>
    <mergeCell ref="A3:F3"/>
    <mergeCell ref="A7:G7"/>
    <mergeCell ref="A8:G8"/>
    <mergeCell ref="E10:G10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7.421875" style="0" customWidth="1"/>
    <col min="2" max="2" width="3.57421875" style="0" customWidth="1"/>
    <col min="3" max="3" width="4.28125" style="0" customWidth="1"/>
    <col min="4" max="4" width="29.57421875" style="0" customWidth="1"/>
    <col min="5" max="5" width="21.00390625" style="0" customWidth="1"/>
    <col min="6" max="6" width="10.7109375" style="0" customWidth="1"/>
    <col min="7" max="7" width="10.8515625" style="0" customWidth="1"/>
  </cols>
  <sheetData>
    <row r="1" spans="1:7" ht="15.75">
      <c r="A1" s="43" t="s">
        <v>6</v>
      </c>
      <c r="B1" s="43"/>
      <c r="C1" s="43"/>
      <c r="D1" s="43"/>
      <c r="E1" s="43"/>
      <c r="F1" s="43"/>
      <c r="G1" s="43"/>
    </row>
    <row r="2" spans="1:7" ht="15.75">
      <c r="A2" s="44" t="s">
        <v>15</v>
      </c>
      <c r="B2" s="44"/>
      <c r="C2" s="44"/>
      <c r="D2" s="44"/>
      <c r="E2" s="44"/>
      <c r="F2" s="44"/>
      <c r="G2" s="44"/>
    </row>
    <row r="3" spans="1:6" ht="15">
      <c r="A3" s="45"/>
      <c r="B3" s="45"/>
      <c r="C3" s="45"/>
      <c r="D3" s="45"/>
      <c r="E3" s="45"/>
      <c r="F3" s="45"/>
    </row>
    <row r="4" spans="1:7" ht="15">
      <c r="A4" s="2"/>
      <c r="B4" s="2"/>
      <c r="C4" s="2"/>
      <c r="D4" s="2"/>
      <c r="E4" s="2"/>
      <c r="F4" s="2"/>
      <c r="G4" s="2"/>
    </row>
    <row r="5" ht="24" customHeight="1"/>
    <row r="6" spans="1:7" ht="18.75">
      <c r="A6" s="46" t="s">
        <v>35</v>
      </c>
      <c r="B6" s="46"/>
      <c r="C6" s="46"/>
      <c r="D6" s="46"/>
      <c r="E6" s="46"/>
      <c r="F6" s="46"/>
      <c r="G6" s="46"/>
    </row>
    <row r="7" spans="1:7" ht="16.5" thickBot="1">
      <c r="A7" s="12" t="s">
        <v>8</v>
      </c>
      <c r="B7" s="5"/>
      <c r="C7" s="5"/>
      <c r="D7" s="5"/>
      <c r="E7" s="48" t="s">
        <v>36</v>
      </c>
      <c r="F7" s="48"/>
      <c r="G7" s="48"/>
    </row>
    <row r="8" spans="1:7" ht="18.75">
      <c r="A8" s="42" t="s">
        <v>38</v>
      </c>
      <c r="B8" s="42"/>
      <c r="C8" s="42"/>
      <c r="D8" s="42"/>
      <c r="E8" s="42"/>
      <c r="F8" s="42"/>
      <c r="G8" s="42"/>
    </row>
    <row r="9" spans="1:7" ht="19.5">
      <c r="A9" s="41" t="s">
        <v>39</v>
      </c>
      <c r="B9" s="41"/>
      <c r="C9" s="41"/>
      <c r="D9" s="41"/>
      <c r="E9" s="41"/>
      <c r="F9" s="41"/>
      <c r="G9" s="41"/>
    </row>
    <row r="10" spans="1:7" ht="38.25">
      <c r="A10" s="7" t="s">
        <v>0</v>
      </c>
      <c r="B10" s="7" t="s">
        <v>1</v>
      </c>
      <c r="C10" s="7"/>
      <c r="D10" s="1" t="s">
        <v>2</v>
      </c>
      <c r="E10" s="1" t="s">
        <v>3</v>
      </c>
      <c r="F10" s="8" t="s">
        <v>4</v>
      </c>
      <c r="G10" s="8" t="s">
        <v>5</v>
      </c>
    </row>
    <row r="11" spans="1:7" ht="18.75">
      <c r="A11" s="13">
        <v>1</v>
      </c>
      <c r="B11" s="13"/>
      <c r="C11" s="14"/>
      <c r="D11" s="23" t="s">
        <v>40</v>
      </c>
      <c r="E11" s="3" t="s">
        <v>32</v>
      </c>
      <c r="F11" s="15">
        <v>0.012152777777777778</v>
      </c>
      <c r="G11" s="17"/>
    </row>
    <row r="12" spans="1:7" ht="18.75">
      <c r="A12" s="13">
        <v>2</v>
      </c>
      <c r="B12" s="13"/>
      <c r="C12" s="14"/>
      <c r="D12" s="23" t="s">
        <v>41</v>
      </c>
      <c r="E12" s="3" t="s">
        <v>32</v>
      </c>
      <c r="F12" s="15">
        <v>0.012222222222222223</v>
      </c>
      <c r="G12" s="17">
        <f>SUM(F12-F11)</f>
        <v>6.944444444444489E-05</v>
      </c>
    </row>
    <row r="13" spans="1:7" ht="18.75">
      <c r="A13" s="13">
        <v>3</v>
      </c>
      <c r="B13" s="13"/>
      <c r="C13" s="14"/>
      <c r="D13" s="23" t="s">
        <v>42</v>
      </c>
      <c r="E13" s="3" t="s">
        <v>32</v>
      </c>
      <c r="F13" s="15">
        <v>0.012974537037037036</v>
      </c>
      <c r="G13" s="17">
        <f>SUM(F13-F11)</f>
        <v>0.0008217592592592582</v>
      </c>
    </row>
    <row r="14" spans="1:7" ht="18.75">
      <c r="A14" s="13"/>
      <c r="B14" s="13"/>
      <c r="C14" s="14"/>
      <c r="D14" s="23"/>
      <c r="E14" s="3"/>
      <c r="F14" s="15"/>
      <c r="G14" s="17"/>
    </row>
    <row r="15" spans="1:7" ht="18.75">
      <c r="A15" s="9"/>
      <c r="B15" s="9"/>
      <c r="C15" s="40" t="s">
        <v>43</v>
      </c>
      <c r="D15" s="40"/>
      <c r="E15" s="40"/>
      <c r="F15" s="40"/>
      <c r="G15" s="19"/>
    </row>
    <row r="16" spans="1:7" ht="19.5">
      <c r="A16" s="41" t="s">
        <v>44</v>
      </c>
      <c r="B16" s="41"/>
      <c r="C16" s="41"/>
      <c r="D16" s="41"/>
      <c r="E16" s="41"/>
      <c r="F16" s="41"/>
      <c r="G16" s="41"/>
    </row>
    <row r="17" spans="1:7" ht="38.25">
      <c r="A17" s="7" t="s">
        <v>0</v>
      </c>
      <c r="B17" s="7" t="s">
        <v>1</v>
      </c>
      <c r="C17" s="7"/>
      <c r="D17" s="1" t="s">
        <v>2</v>
      </c>
      <c r="E17" s="1" t="s">
        <v>3</v>
      </c>
      <c r="F17" s="8" t="s">
        <v>4</v>
      </c>
      <c r="G17" s="8" t="s">
        <v>5</v>
      </c>
    </row>
    <row r="18" spans="1:7" ht="18.75">
      <c r="A18" s="13">
        <v>1</v>
      </c>
      <c r="B18" s="13"/>
      <c r="C18" s="14"/>
      <c r="D18" s="23" t="s">
        <v>45</v>
      </c>
      <c r="E18" s="18" t="s">
        <v>32</v>
      </c>
      <c r="F18" s="15">
        <v>0.012222222222222223</v>
      </c>
      <c r="G18" s="17"/>
    </row>
    <row r="19" spans="1:7" ht="18.75">
      <c r="A19" s="13">
        <v>2</v>
      </c>
      <c r="B19" s="13"/>
      <c r="C19" s="14"/>
      <c r="D19" s="23" t="s">
        <v>46</v>
      </c>
      <c r="E19" s="18" t="s">
        <v>32</v>
      </c>
      <c r="F19" s="15">
        <v>0.012314814814814815</v>
      </c>
      <c r="G19" s="17">
        <f>F19-F18</f>
        <v>9.259259259259203E-05</v>
      </c>
    </row>
    <row r="20" spans="1:7" ht="18.75">
      <c r="A20" s="13">
        <v>3</v>
      </c>
      <c r="B20" s="13"/>
      <c r="C20" s="14"/>
      <c r="D20" s="23" t="s">
        <v>47</v>
      </c>
      <c r="E20" s="18" t="s">
        <v>32</v>
      </c>
      <c r="F20" s="15">
        <v>0.012465277777777777</v>
      </c>
      <c r="G20" s="17">
        <f>F20-F18</f>
        <v>0.00024305555555555365</v>
      </c>
    </row>
    <row r="21" spans="1:7" ht="18.75">
      <c r="A21" s="13">
        <v>4</v>
      </c>
      <c r="B21" s="13"/>
      <c r="C21" s="14"/>
      <c r="D21" s="14" t="s">
        <v>48</v>
      </c>
      <c r="E21" s="18" t="s">
        <v>32</v>
      </c>
      <c r="F21" s="15">
        <v>0.012962962962962963</v>
      </c>
      <c r="G21" s="17">
        <f>F21-F18</f>
        <v>0.0007407407407407397</v>
      </c>
    </row>
    <row r="22" spans="1:7" ht="18.75">
      <c r="A22" s="13">
        <v>5</v>
      </c>
      <c r="B22" s="13"/>
      <c r="C22" s="14"/>
      <c r="D22" s="14" t="s">
        <v>49</v>
      </c>
      <c r="E22" s="18" t="s">
        <v>32</v>
      </c>
      <c r="F22" s="15">
        <v>0.013194444444444444</v>
      </c>
      <c r="G22" s="17">
        <f>F22-F18</f>
        <v>0.0009722222222222215</v>
      </c>
    </row>
    <row r="23" spans="1:7" ht="18.75">
      <c r="A23" s="13">
        <v>6</v>
      </c>
      <c r="B23" s="13"/>
      <c r="C23" s="14"/>
      <c r="D23" s="14" t="s">
        <v>50</v>
      </c>
      <c r="E23" s="18" t="s">
        <v>32</v>
      </c>
      <c r="F23" s="15">
        <v>0.013541666666666667</v>
      </c>
      <c r="G23" s="17">
        <f>F23-F18</f>
        <v>0.0013194444444444443</v>
      </c>
    </row>
    <row r="24" spans="1:7" ht="18.75">
      <c r="A24" s="13"/>
      <c r="B24" s="13"/>
      <c r="C24" s="14"/>
      <c r="D24" s="14"/>
      <c r="E24" s="18"/>
      <c r="F24" s="15"/>
      <c r="G24" s="17"/>
    </row>
    <row r="25" spans="1:7" ht="18.75">
      <c r="A25" s="9"/>
      <c r="B25" s="9"/>
      <c r="C25" s="40" t="s">
        <v>37</v>
      </c>
      <c r="D25" s="40"/>
      <c r="E25" s="40"/>
      <c r="F25" s="40"/>
      <c r="G25" s="19"/>
    </row>
    <row r="26" spans="1:7" ht="19.5">
      <c r="A26" s="41" t="s">
        <v>14</v>
      </c>
      <c r="B26" s="41"/>
      <c r="C26" s="41"/>
      <c r="D26" s="41"/>
      <c r="E26" s="41"/>
      <c r="F26" s="41"/>
      <c r="G26" s="41"/>
    </row>
    <row r="27" spans="1:7" ht="38.25">
      <c r="A27" s="7" t="s">
        <v>0</v>
      </c>
      <c r="B27" s="7" t="s">
        <v>1</v>
      </c>
      <c r="C27" s="7"/>
      <c r="D27" s="1" t="s">
        <v>2</v>
      </c>
      <c r="E27" s="1" t="s">
        <v>3</v>
      </c>
      <c r="F27" s="8" t="s">
        <v>4</v>
      </c>
      <c r="G27" s="8" t="s">
        <v>5</v>
      </c>
    </row>
    <row r="28" spans="1:7" ht="18.75">
      <c r="A28" s="13">
        <v>1</v>
      </c>
      <c r="B28" s="13"/>
      <c r="C28" s="14"/>
      <c r="D28" s="23" t="s">
        <v>51</v>
      </c>
      <c r="E28" s="18" t="s">
        <v>32</v>
      </c>
      <c r="F28" s="15">
        <v>0.006111111111111111</v>
      </c>
      <c r="G28" s="16"/>
    </row>
    <row r="29" spans="1:7" ht="18.75">
      <c r="A29" s="13">
        <v>2</v>
      </c>
      <c r="B29" s="13"/>
      <c r="C29" s="14"/>
      <c r="D29" s="23" t="s">
        <v>52</v>
      </c>
      <c r="E29" s="18" t="s">
        <v>32</v>
      </c>
      <c r="F29" s="15">
        <v>0.006261574074074075</v>
      </c>
      <c r="G29" s="17">
        <f>F29-F28</f>
        <v>0.00015046296296296335</v>
      </c>
    </row>
    <row r="30" spans="1:7" ht="18.75">
      <c r="A30" s="13">
        <v>3</v>
      </c>
      <c r="B30" s="13"/>
      <c r="C30" s="14"/>
      <c r="D30" s="23" t="s">
        <v>53</v>
      </c>
      <c r="E30" s="18" t="s">
        <v>32</v>
      </c>
      <c r="F30" s="15">
        <v>0.006712962962962962</v>
      </c>
      <c r="G30" s="17">
        <f>F30-F28</f>
        <v>0.0006018518518518508</v>
      </c>
    </row>
    <row r="31" spans="1:7" ht="18.75">
      <c r="A31" s="13">
        <v>4</v>
      </c>
      <c r="D31" s="14" t="s">
        <v>54</v>
      </c>
      <c r="E31" s="18" t="s">
        <v>32</v>
      </c>
      <c r="F31" s="15">
        <v>0.006863425925925926</v>
      </c>
      <c r="G31" s="17">
        <f>F31-F28</f>
        <v>0.0007523148148148142</v>
      </c>
    </row>
    <row r="32" spans="1:7" ht="18.75">
      <c r="A32" s="13">
        <v>5</v>
      </c>
      <c r="D32" s="14" t="s">
        <v>55</v>
      </c>
      <c r="E32" s="18" t="s">
        <v>32</v>
      </c>
      <c r="F32" s="15">
        <v>0.007002314814814815</v>
      </c>
      <c r="G32" s="17">
        <f>SUM(F32-F28)</f>
        <v>0.000891203703703704</v>
      </c>
    </row>
    <row r="33" spans="1:7" ht="18.75">
      <c r="A33" s="13">
        <v>6</v>
      </c>
      <c r="D33" s="14" t="s">
        <v>56</v>
      </c>
      <c r="E33" s="18" t="s">
        <v>32</v>
      </c>
      <c r="F33" s="15">
        <v>0.0070486111111111105</v>
      </c>
      <c r="G33" s="17">
        <f>SUM(F33-F28)</f>
        <v>0.0009374999999999991</v>
      </c>
    </row>
    <row r="34" spans="1:7" ht="18.75">
      <c r="A34" s="13">
        <v>7</v>
      </c>
      <c r="D34" s="14" t="s">
        <v>57</v>
      </c>
      <c r="E34" s="18" t="s">
        <v>32</v>
      </c>
      <c r="F34" s="15">
        <v>0.007118055555555555</v>
      </c>
      <c r="G34" s="17">
        <f>SUM(F34-F28)</f>
        <v>0.001006944444444444</v>
      </c>
    </row>
    <row r="35" spans="1:7" ht="18.75">
      <c r="A35" s="13"/>
      <c r="D35" s="14"/>
      <c r="E35" s="18"/>
      <c r="F35" s="15"/>
      <c r="G35" s="17"/>
    </row>
    <row r="36" spans="1:7" ht="18.75">
      <c r="A36" s="20" t="s">
        <v>11</v>
      </c>
      <c r="B36" s="20"/>
      <c r="C36" s="20"/>
      <c r="D36" s="20"/>
      <c r="E36" s="20"/>
      <c r="F36" s="20" t="s">
        <v>33</v>
      </c>
      <c r="G36" s="20"/>
    </row>
    <row r="37" spans="1:7" ht="18.75">
      <c r="A37" s="20" t="s">
        <v>13</v>
      </c>
      <c r="B37" s="20"/>
      <c r="C37" s="20"/>
      <c r="D37" s="20"/>
      <c r="E37" s="20"/>
      <c r="F37" s="20" t="s">
        <v>12</v>
      </c>
      <c r="G37" s="20"/>
    </row>
  </sheetData>
  <sheetProtection/>
  <mergeCells count="11">
    <mergeCell ref="A1:G1"/>
    <mergeCell ref="A2:G2"/>
    <mergeCell ref="A3:F3"/>
    <mergeCell ref="A6:G6"/>
    <mergeCell ref="E7:G7"/>
    <mergeCell ref="A26:G26"/>
    <mergeCell ref="A8:G8"/>
    <mergeCell ref="A9:G9"/>
    <mergeCell ref="C15:F15"/>
    <mergeCell ref="A16:G16"/>
    <mergeCell ref="C25:F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26.140625" style="0" customWidth="1"/>
    <col min="3" max="3" width="18.8515625" style="0" customWidth="1"/>
    <col min="4" max="4" width="13.7109375" style="0" customWidth="1"/>
    <col min="5" max="5" width="17.8515625" style="0" customWidth="1"/>
  </cols>
  <sheetData>
    <row r="1" spans="1:5" ht="15">
      <c r="A1" s="53" t="s">
        <v>6</v>
      </c>
      <c r="B1" s="53"/>
      <c r="C1" s="53"/>
      <c r="D1" s="53"/>
      <c r="E1" s="53"/>
    </row>
    <row r="2" spans="1:5" ht="15">
      <c r="A2" s="54" t="s">
        <v>15</v>
      </c>
      <c r="B2" s="54"/>
      <c r="C2" s="54"/>
      <c r="D2" s="54"/>
      <c r="E2" s="54"/>
    </row>
    <row r="3" spans="1:5" ht="15">
      <c r="A3" s="54"/>
      <c r="B3" s="55"/>
      <c r="C3" s="55"/>
      <c r="D3" s="55"/>
      <c r="E3" s="25"/>
    </row>
    <row r="4" spans="1:5" ht="15">
      <c r="A4" s="26"/>
      <c r="B4" s="26"/>
      <c r="C4" s="26"/>
      <c r="D4" s="26"/>
      <c r="E4" s="26"/>
    </row>
    <row r="5" spans="1:5" ht="15">
      <c r="A5" s="25"/>
      <c r="B5" s="25"/>
      <c r="C5" s="25"/>
      <c r="D5" s="25"/>
      <c r="E5" s="25"/>
    </row>
    <row r="6" spans="1:5" ht="35.25" customHeight="1">
      <c r="A6" s="53" t="s">
        <v>16</v>
      </c>
      <c r="B6" s="53"/>
      <c r="C6" s="53"/>
      <c r="D6" s="53"/>
      <c r="E6" s="53"/>
    </row>
    <row r="7" spans="1:5" ht="15">
      <c r="A7" s="53"/>
      <c r="B7" s="53"/>
      <c r="C7" s="53"/>
      <c r="D7" s="53"/>
      <c r="E7" s="53"/>
    </row>
    <row r="8" spans="1:5" ht="15">
      <c r="A8" s="27"/>
      <c r="B8" s="27"/>
      <c r="C8" s="27"/>
      <c r="D8" s="27"/>
      <c r="E8" s="27"/>
    </row>
    <row r="9" spans="1:5" ht="15.75" thickBot="1">
      <c r="A9" s="28" t="s">
        <v>8</v>
      </c>
      <c r="B9" s="29"/>
      <c r="C9" s="56" t="s">
        <v>17</v>
      </c>
      <c r="D9" s="56"/>
      <c r="E9" s="56"/>
    </row>
    <row r="10" spans="1:5" ht="15">
      <c r="A10" s="51" t="s">
        <v>34</v>
      </c>
      <c r="B10" s="51"/>
      <c r="C10" s="51"/>
      <c r="D10" s="51"/>
      <c r="E10" s="51"/>
    </row>
    <row r="11" spans="1:5" ht="15">
      <c r="A11" s="24"/>
      <c r="B11" s="30"/>
      <c r="C11" s="30"/>
      <c r="D11" s="24"/>
      <c r="E11" s="24"/>
    </row>
    <row r="12" spans="1:5" ht="15">
      <c r="A12" s="52" t="s">
        <v>23</v>
      </c>
      <c r="B12" s="52"/>
      <c r="C12" s="52"/>
      <c r="D12" s="52"/>
      <c r="E12" s="52"/>
    </row>
    <row r="13" spans="1:5" ht="15">
      <c r="A13" s="31" t="s">
        <v>0</v>
      </c>
      <c r="B13" s="32" t="s">
        <v>2</v>
      </c>
      <c r="C13" s="32" t="s">
        <v>3</v>
      </c>
      <c r="D13" s="33" t="s">
        <v>4</v>
      </c>
      <c r="E13" s="33" t="s">
        <v>5</v>
      </c>
    </row>
    <row r="14" spans="1:5" ht="15">
      <c r="A14" s="34">
        <v>1</v>
      </c>
      <c r="B14" s="35" t="s">
        <v>18</v>
      </c>
      <c r="C14" s="24" t="s">
        <v>32</v>
      </c>
      <c r="D14" s="36">
        <v>0.005902777777777778</v>
      </c>
      <c r="E14" s="37"/>
    </row>
    <row r="15" spans="1:5" ht="15">
      <c r="A15" s="34">
        <v>2</v>
      </c>
      <c r="B15" s="35" t="s">
        <v>19</v>
      </c>
      <c r="C15" s="24" t="s">
        <v>32</v>
      </c>
      <c r="D15" s="36">
        <v>0.0059490740740740745</v>
      </c>
      <c r="E15" s="38">
        <f aca="true" t="shared" si="0" ref="E15:E25">D15-$D$14</f>
        <v>4.6296296296296884E-05</v>
      </c>
    </row>
    <row r="16" spans="1:5" ht="15">
      <c r="A16" s="34">
        <v>3</v>
      </c>
      <c r="B16" s="35" t="s">
        <v>20</v>
      </c>
      <c r="C16" s="24" t="s">
        <v>32</v>
      </c>
      <c r="D16" s="36">
        <v>0.006111111111111111</v>
      </c>
      <c r="E16" s="38">
        <f t="shared" si="0"/>
        <v>0.0002083333333333338</v>
      </c>
    </row>
    <row r="17" spans="1:5" ht="15">
      <c r="A17" s="34">
        <v>4</v>
      </c>
      <c r="B17" s="24" t="s">
        <v>21</v>
      </c>
      <c r="C17" s="24" t="s">
        <v>32</v>
      </c>
      <c r="D17" s="36">
        <v>0.00619212962962963</v>
      </c>
      <c r="E17" s="38">
        <f t="shared" si="0"/>
        <v>0.00028935185185185227</v>
      </c>
    </row>
    <row r="18" spans="1:5" ht="15">
      <c r="A18" s="34">
        <v>5</v>
      </c>
      <c r="B18" s="24" t="s">
        <v>22</v>
      </c>
      <c r="C18" s="24" t="s">
        <v>32</v>
      </c>
      <c r="D18" s="36">
        <v>0.006215277777777777</v>
      </c>
      <c r="E18" s="38">
        <f t="shared" si="0"/>
        <v>0.0003124999999999994</v>
      </c>
    </row>
    <row r="19" spans="1:5" ht="15">
      <c r="A19" s="34">
        <v>6</v>
      </c>
      <c r="B19" s="24" t="s">
        <v>24</v>
      </c>
      <c r="C19" s="24" t="s">
        <v>32</v>
      </c>
      <c r="D19" s="36">
        <v>0.006296296296296296</v>
      </c>
      <c r="E19" s="38">
        <f t="shared" si="0"/>
        <v>0.00039351851851851874</v>
      </c>
    </row>
    <row r="20" spans="1:5" ht="15">
      <c r="A20" s="34">
        <v>7</v>
      </c>
      <c r="B20" s="24" t="s">
        <v>25</v>
      </c>
      <c r="C20" s="24" t="s">
        <v>32</v>
      </c>
      <c r="D20" s="36">
        <v>0.006377314814814815</v>
      </c>
      <c r="E20" s="38">
        <f t="shared" si="0"/>
        <v>0.0004745370370370372</v>
      </c>
    </row>
    <row r="21" spans="1:5" ht="15">
      <c r="A21" s="34">
        <v>8</v>
      </c>
      <c r="B21" s="24" t="s">
        <v>26</v>
      </c>
      <c r="C21" s="24" t="s">
        <v>32</v>
      </c>
      <c r="D21" s="36">
        <v>0.006423611111111112</v>
      </c>
      <c r="E21" s="38">
        <f t="shared" si="0"/>
        <v>0.0005208333333333341</v>
      </c>
    </row>
    <row r="22" spans="1:5" ht="15">
      <c r="A22" s="34">
        <v>9</v>
      </c>
      <c r="B22" s="24" t="s">
        <v>27</v>
      </c>
      <c r="C22" s="24" t="s">
        <v>32</v>
      </c>
      <c r="D22" s="36">
        <v>0.006458333333333333</v>
      </c>
      <c r="E22" s="38">
        <f t="shared" si="0"/>
        <v>0.0005555555555555557</v>
      </c>
    </row>
    <row r="23" spans="1:5" ht="15">
      <c r="A23" s="34">
        <v>10</v>
      </c>
      <c r="B23" s="24" t="s">
        <v>28</v>
      </c>
      <c r="C23" s="24" t="s">
        <v>32</v>
      </c>
      <c r="D23" s="36">
        <v>0.00650462962962963</v>
      </c>
      <c r="E23" s="38">
        <f t="shared" si="0"/>
        <v>0.0006018518518518525</v>
      </c>
    </row>
    <row r="24" spans="1:5" ht="15">
      <c r="A24" s="34">
        <v>11</v>
      </c>
      <c r="B24" s="24" t="s">
        <v>29</v>
      </c>
      <c r="C24" s="24" t="s">
        <v>32</v>
      </c>
      <c r="D24" s="36">
        <v>0.0066550925925925935</v>
      </c>
      <c r="E24" s="38">
        <f t="shared" si="0"/>
        <v>0.0007523148148148159</v>
      </c>
    </row>
    <row r="25" spans="1:5" ht="15">
      <c r="A25" s="34">
        <v>12</v>
      </c>
      <c r="B25" s="24" t="s">
        <v>30</v>
      </c>
      <c r="C25" s="24" t="s">
        <v>32</v>
      </c>
      <c r="D25" s="36">
        <v>0.0066550925925925935</v>
      </c>
      <c r="E25" s="38">
        <f t="shared" si="0"/>
        <v>0.0007523148148148159</v>
      </c>
    </row>
    <row r="26" spans="1:5" ht="15">
      <c r="A26" s="34">
        <v>13</v>
      </c>
      <c r="B26" s="24" t="s">
        <v>31</v>
      </c>
      <c r="C26" s="24" t="s">
        <v>32</v>
      </c>
      <c r="D26" s="36">
        <v>0.0066782407407407415</v>
      </c>
      <c r="E26" s="38">
        <f>D26-$D$14</f>
        <v>0.0007754629629629639</v>
      </c>
    </row>
    <row r="27" spans="1:5" ht="15">
      <c r="A27" s="34"/>
      <c r="B27" s="24"/>
      <c r="C27" s="24"/>
      <c r="D27" s="36"/>
      <c r="E27" s="38"/>
    </row>
    <row r="28" spans="1:5" ht="15">
      <c r="A28" s="34"/>
      <c r="B28" s="24"/>
      <c r="C28" s="24"/>
      <c r="D28" s="36"/>
      <c r="E28" s="38"/>
    </row>
    <row r="29" spans="1:5" ht="15">
      <c r="A29" s="34"/>
      <c r="B29" s="24"/>
      <c r="C29" s="24"/>
      <c r="D29" s="36"/>
      <c r="E29" s="38"/>
    </row>
    <row r="30" spans="1:5" ht="15">
      <c r="A30" s="25" t="s">
        <v>11</v>
      </c>
      <c r="B30" s="25"/>
      <c r="C30" s="25"/>
      <c r="D30" t="s">
        <v>33</v>
      </c>
      <c r="E30" s="25"/>
    </row>
    <row r="31" spans="1:5" ht="15">
      <c r="A31" s="25" t="s">
        <v>13</v>
      </c>
      <c r="B31" s="25"/>
      <c r="C31" s="25"/>
      <c r="D31" t="s">
        <v>12</v>
      </c>
      <c r="E31" s="25"/>
    </row>
    <row r="32" spans="1:5" ht="15">
      <c r="A32" s="34"/>
      <c r="B32" s="39"/>
      <c r="C32" s="24"/>
      <c r="D32" s="36"/>
      <c r="E32" s="38"/>
    </row>
  </sheetData>
  <sheetProtection/>
  <mergeCells count="8">
    <mergeCell ref="A10:E10"/>
    <mergeCell ref="A12:E12"/>
    <mergeCell ref="A1:E1"/>
    <mergeCell ref="A2:E2"/>
    <mergeCell ref="A3:D3"/>
    <mergeCell ref="A6:E6"/>
    <mergeCell ref="A7:E7"/>
    <mergeCell ref="C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2015-10-07T07:44:56Z</cp:lastPrinted>
  <dcterms:created xsi:type="dcterms:W3CDTF">2014-10-14T18:22:50Z</dcterms:created>
  <dcterms:modified xsi:type="dcterms:W3CDTF">2015-10-07T07:48:15Z</dcterms:modified>
  <cp:category/>
  <cp:version/>
  <cp:contentType/>
  <cp:contentStatus/>
</cp:coreProperties>
</file>